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Compliance und Recht\NEUE ORDNERSTRUKTUR\WP-Compliance\MiFID II MIFIR und PRIIPS\Arbeitsgruppen\Trading und Reporting\2023\"/>
    </mc:Choice>
  </mc:AlternateContent>
  <xr:revisionPtr revIDLastSave="0" documentId="13_ncr:1_{8B9B7F29-4195-4239-B181-7791E2C210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op 5 Handelspartne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</calcChain>
</file>

<file path=xl/sharedStrings.xml><?xml version="1.0" encoding="utf-8"?>
<sst xmlns="http://schemas.openxmlformats.org/spreadsheetml/2006/main" count="268" uniqueCount="55">
  <si>
    <t>Kategorie des Finanzinstruments</t>
  </si>
  <si>
    <t>Angabe, ob im Vorjahr im Durchschnitt &lt; 1 Handelsgeschäft pro Geschäftstag ausgeführt wurde</t>
  </si>
  <si>
    <t>Anteil des Handelsvolumens als Prozentsatz des gesamten Volumens in dieser Kategorie</t>
  </si>
  <si>
    <t>Anteil der ausgeführten Aufträge als Prozentsatz aller Aufträge in dieser Kategorie</t>
  </si>
  <si>
    <t>Prozentsatz passiver Aufträge</t>
  </si>
  <si>
    <t>Prozentsatz aggressiver Aufträge</t>
  </si>
  <si>
    <t>Prozentsatz gelenkter Aufträge</t>
  </si>
  <si>
    <t>N</t>
  </si>
  <si>
    <t xml:space="preserve">Kundenkategorie </t>
  </si>
  <si>
    <t>Kleinanleger und professionelle Kunden</t>
  </si>
  <si>
    <t>N/A</t>
  </si>
  <si>
    <t>-</t>
  </si>
  <si>
    <t>Die fünf Handelspartner, die ausgehend vom Handelsvolumen am wichtigsten sind (in absteigender Reihenfolge nach Handelsvolumen)</t>
  </si>
  <si>
    <t>Goldman Sachs Intl. W22LROWP2IHZNBB6K528</t>
  </si>
  <si>
    <t>Goldman Sachs Intl. 
W22LROWP2IHZNBB6K528</t>
  </si>
  <si>
    <t>J</t>
  </si>
  <si>
    <t>Raiffeisencentro Bank AG Wien 529900M2F7D5795H1A49</t>
  </si>
  <si>
    <t>UniCredit Bank AG 2ZCNRR8UK83OBTEK2170</t>
  </si>
  <si>
    <t>Flow Traders 549300CLJI9XDH12XV51</t>
  </si>
  <si>
    <t>Jane Street 549300ZHEHX8M31RP142</t>
  </si>
  <si>
    <t>Professionelle Kunden</t>
  </si>
  <si>
    <t>Landesbank Baden Württemberg B81CK4ESI35472RHJ606</t>
  </si>
  <si>
    <t>UBS AG  BFM8T61CT2L1QCEMIK50</t>
  </si>
  <si>
    <t>Bank Vontobel AG 529900KKJ9XOK6WO4426</t>
  </si>
  <si>
    <t>Morgan Stanley Europe SE 54930056FHWP7GIWYY08</t>
  </si>
  <si>
    <t>Raiffeisen Bank International 9ZHRYM6F437SQJ6OUG95</t>
  </si>
  <si>
    <t>INSTINET GERMANY GMBH 213800A7BEQATAOUAN40</t>
  </si>
  <si>
    <t>RAIFFEISEN BANK INTERNATIONAL FORMER RAI 9ZHRYM6F437SQJ6OUG95</t>
  </si>
  <si>
    <t>NATIXIS  KX1WK48MPD4Y2NCUIZ63</t>
  </si>
  <si>
    <t>BARCLAYS BANK IRELAND PLC 2G5BKIC2CB69PRJH1W31</t>
  </si>
  <si>
    <t>ERSTE BANK Group PQOH26KWDF7CG10L6792</t>
  </si>
  <si>
    <t>BNP PARIBAS S.A. PARIS FORMER BANQUE NAT     R0MUWSFPU8MPRO8K5P83</t>
  </si>
  <si>
    <t>DEUTSCHE BANK FFT    7LTWFZYICNSX8D621K86</t>
  </si>
  <si>
    <t>UBS ZÜRICH  BFM8T61CT2L1QCEMIK50</t>
  </si>
  <si>
    <t>BAADER BANK AG 529900JFOPPEDUR61H13</t>
  </si>
  <si>
    <t>GOLDMAN SACHS BANK EUROPE SE 8IBZUGJ7JPLH368JE346</t>
  </si>
  <si>
    <t>MIZUHO SECURITIES EUROPE     213800G8QEXN34A2YG53</t>
  </si>
  <si>
    <t>NOMURA FINANCIAL PRODUCTS EUROPE GMBH 5493002XYZZ0CGQ6CB58</t>
  </si>
  <si>
    <t>OPTIVER VOF  7245009KRYSAYB2QCC29</t>
  </si>
  <si>
    <t>RAIFFEISEN BANK INTERNATIONAL FORMER RAI  9ZHRYM6F437SQJ6OUG95</t>
  </si>
  <si>
    <t>Top 5 Handelspartner 2022</t>
  </si>
  <si>
    <r>
      <t xml:space="preserve">Eigenkapitalinstrumente - Aktien und Aktienzertifikate
</t>
    </r>
    <r>
      <rPr>
        <sz val="12"/>
        <rFont val="Segoe UI Semilight"/>
        <family val="2"/>
      </rPr>
      <t>Keine Unterscheidung nach Tick-Größen/Liquiditätsbänder</t>
    </r>
  </si>
  <si>
    <r>
      <t xml:space="preserve">Schuldtitel
</t>
    </r>
    <r>
      <rPr>
        <sz val="12"/>
        <rFont val="Segoe UI Semilight"/>
        <family val="2"/>
      </rPr>
      <t>Schuldverschreibungen</t>
    </r>
  </si>
  <si>
    <r>
      <t xml:space="preserve">Zinsderivate
</t>
    </r>
    <r>
      <rPr>
        <sz val="12"/>
        <rFont val="Segoe UI Semilight"/>
        <family val="2"/>
      </rPr>
      <t>Terminkontrakte und Optionskontrakte, die für den Handel auf Handelsplätzen zugelassen sind</t>
    </r>
  </si>
  <si>
    <r>
      <t xml:space="preserve">Währungsderivate
</t>
    </r>
    <r>
      <rPr>
        <sz val="12"/>
        <rFont val="Segoe UI Semilight"/>
        <family val="2"/>
      </rPr>
      <t>Terminkontrakte und Optionskontrakte</t>
    </r>
  </si>
  <si>
    <r>
      <t xml:space="preserve">Währungsderivate
</t>
    </r>
    <r>
      <rPr>
        <sz val="12"/>
        <rFont val="Segoe UI Semilight"/>
        <family val="2"/>
      </rPr>
      <t>Swaps, Termingeschäfte und sonstige Währungsderivate</t>
    </r>
  </si>
  <si>
    <r>
      <t xml:space="preserve">Aktienderivate
</t>
    </r>
    <r>
      <rPr>
        <sz val="12"/>
        <rFont val="Segoe UI Semilight"/>
        <family val="2"/>
      </rPr>
      <t>Optionskontrakte und Terminkontrakte, die für den Handel auf Handelsplätzen zugelassen sind</t>
    </r>
  </si>
  <si>
    <r>
      <t xml:space="preserve">Verbriefte Derivate
</t>
    </r>
    <r>
      <rPr>
        <sz val="12"/>
        <rFont val="Segoe UI Semilight"/>
        <family val="2"/>
      </rPr>
      <t>Optionsscheine und Zertifikate</t>
    </r>
  </si>
  <si>
    <r>
      <t xml:space="preserve">Verbriefte Derivate 
</t>
    </r>
    <r>
      <rPr>
        <sz val="12"/>
        <rFont val="Segoe UI Semilight"/>
        <family val="2"/>
      </rPr>
      <t>Sonstige verbriefte Derivate</t>
    </r>
  </si>
  <si>
    <r>
      <t xml:space="preserve">Börsengehandelte Produkte 
</t>
    </r>
    <r>
      <rPr>
        <sz val="12"/>
        <rFont val="Segoe UI Semilight"/>
        <family val="2"/>
      </rPr>
      <t>börsengehandelte Fonds, börsengehandelte Schuldverschreibungen und börsengehandelte Rohstoffprodukte</t>
    </r>
  </si>
  <si>
    <t>KEPLER CAPITAL MARKETS FRANCE 9695005EOZG9X8IRJD84</t>
  </si>
  <si>
    <r>
      <t xml:space="preserve">Schuldtitel 
</t>
    </r>
    <r>
      <rPr>
        <sz val="12"/>
        <rFont val="Segoe UI Semilight"/>
        <family val="2"/>
      </rPr>
      <t>Geldmarktinstrumente</t>
    </r>
  </si>
  <si>
    <r>
      <t xml:space="preserve">EK1 - Eigenkapitalinstrumente - Aktien und Aktienzertifikate
</t>
    </r>
    <r>
      <rPr>
        <sz val="12"/>
        <rFont val="Segoe UI Semilight"/>
        <family val="2"/>
      </rPr>
      <t>Tick-Größe/Liquiditätsbänder 5 und 6</t>
    </r>
  </si>
  <si>
    <r>
      <t xml:space="preserve">EK2 - Eigenkapitalinstrumente - Aktien und Aktienzertifikate
</t>
    </r>
    <r>
      <rPr>
        <sz val="12"/>
        <rFont val="Segoe UI Semilight"/>
        <family val="2"/>
      </rPr>
      <t>Tick-Größe/ Liquiditätsbänder 3 und 4</t>
    </r>
  </si>
  <si>
    <r>
      <t xml:space="preserve">EK3 - Eigenkapitalinstrumente - Aktien und Aktienzertifikate
</t>
    </r>
    <r>
      <rPr>
        <sz val="12"/>
        <rFont val="Segoe UI Semilight"/>
        <family val="2"/>
      </rPr>
      <t>Tick-Größe/ Liquiditätsbänder 1 und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</si>
</sst>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Segoe UI Semilight"/>
      <family val="2"/>
    </font>
    <font>
      <sz val="12"/>
      <color rgb="FF000000"/>
      <name val="Segoe UI Semilight"/>
      <family val="2"/>
    </font>
    <font>
      <b/>
      <sz val="20"/>
      <color rgb="FFE4DCD5"/>
      <name val="Segoe UI Semilight"/>
      <family val="2"/>
    </font>
    <font>
      <b/>
      <sz val="12"/>
      <name val="Segoe UI Semilight"/>
      <family val="2"/>
    </font>
    <font>
      <sz val="12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5E8371"/>
        <bgColor indexed="64"/>
      </patternFill>
    </fill>
    <fill>
      <patternFill patternType="solid">
        <fgColor rgb="FFE4DCD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Border="1" applyAlignment="1">
      <alignment horizontal="left" vertical="top" wrapText="1"/>
    </xf>
    <xf numFmtId="10" fontId="3" fillId="0" borderId="0" xfId="1" applyNumberFormat="1" applyFont="1" applyBorder="1" applyAlignment="1">
      <alignment horizontal="right" vertical="top" wrapText="1"/>
    </xf>
    <xf numFmtId="10" fontId="3" fillId="0" borderId="0" xfId="0" applyNumberFormat="1" applyFont="1" applyBorder="1" applyAlignment="1">
      <alignment horizontal="right" vertical="top" wrapText="1"/>
    </xf>
    <xf numFmtId="10" fontId="3" fillId="0" borderId="0" xfId="1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10" fontId="3" fillId="0" borderId="0" xfId="0" applyNumberFormat="1" applyFont="1" applyBorder="1" applyAlignment="1">
      <alignment horizontal="right" wrapText="1"/>
    </xf>
    <xf numFmtId="0" fontId="2" fillId="0" borderId="0" xfId="0" applyFont="1" applyBorder="1"/>
    <xf numFmtId="10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10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10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E4DCD5"/>
      <color rgb="FF5E83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Präsentation1">
  <a:themeElements>
    <a:clrScheme name="Gutmann Bank CI">
      <a:dk1>
        <a:sysClr val="windowText" lastClr="000000"/>
      </a:dk1>
      <a:lt1>
        <a:sysClr val="window" lastClr="FFFFFF"/>
      </a:lt1>
      <a:dk2>
        <a:srgbClr val="FFFFFF"/>
      </a:dk2>
      <a:lt2>
        <a:srgbClr val="919691"/>
      </a:lt2>
      <a:accent1>
        <a:srgbClr val="8C1428"/>
      </a:accent1>
      <a:accent2>
        <a:srgbClr val="919691"/>
      </a:accent2>
      <a:accent3>
        <a:srgbClr val="0050A0"/>
      </a:accent3>
      <a:accent4>
        <a:srgbClr val="70CE9B"/>
      </a:accent4>
      <a:accent5>
        <a:srgbClr val="E5566D"/>
      </a:accent5>
      <a:accent6>
        <a:srgbClr val="646E6E"/>
      </a:accent6>
      <a:hlink>
        <a:srgbClr val="0000FF"/>
      </a:hlink>
      <a:folHlink>
        <a:srgbClr val="800080"/>
      </a:folHlink>
    </a:clrScheme>
    <a:fontScheme name="Gutman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4"/>
  <sheetViews>
    <sheetView tabSelected="1" view="pageBreakPreview" topLeftCell="A121" zoomScale="115" zoomScaleNormal="100" zoomScaleSheetLayoutView="115" workbookViewId="0">
      <selection activeCell="B30" sqref="B30:F30"/>
    </sheetView>
  </sheetViews>
  <sheetFormatPr baseColWidth="10" defaultRowHeight="17.25" x14ac:dyDescent="0.3"/>
  <cols>
    <col min="1" max="1" width="29.625" style="7" customWidth="1"/>
    <col min="2" max="2" width="25" style="7" customWidth="1"/>
    <col min="3" max="3" width="22.375" style="7" customWidth="1"/>
    <col min="4" max="6" width="15.875" style="7" customWidth="1"/>
    <col min="7" max="16384" width="11" style="7"/>
  </cols>
  <sheetData>
    <row r="1" spans="1:6" ht="30.75" x14ac:dyDescent="0.3">
      <c r="A1" s="19" t="s">
        <v>40</v>
      </c>
      <c r="B1" s="19"/>
      <c r="C1" s="19"/>
      <c r="D1" s="19"/>
      <c r="E1" s="19"/>
      <c r="F1" s="19"/>
    </row>
    <row r="2" spans="1:6" ht="34.5" x14ac:dyDescent="0.3">
      <c r="A2" s="14" t="s">
        <v>0</v>
      </c>
      <c r="B2" s="15" t="s">
        <v>41</v>
      </c>
      <c r="C2" s="15"/>
      <c r="D2" s="15"/>
      <c r="E2" s="15"/>
      <c r="F2" s="15"/>
    </row>
    <row r="3" spans="1:6" x14ac:dyDescent="0.3">
      <c r="A3" s="1" t="s">
        <v>8</v>
      </c>
      <c r="B3" s="17" t="s">
        <v>9</v>
      </c>
      <c r="C3" s="18"/>
      <c r="D3" s="18"/>
      <c r="E3" s="18"/>
      <c r="F3" s="18"/>
    </row>
    <row r="4" spans="1:6" ht="69" x14ac:dyDescent="0.3">
      <c r="A4" s="1" t="s">
        <v>1</v>
      </c>
      <c r="B4" s="17" t="s">
        <v>7</v>
      </c>
      <c r="C4" s="17"/>
      <c r="D4" s="17"/>
      <c r="E4" s="17"/>
      <c r="F4" s="17"/>
    </row>
    <row r="5" spans="1:6" ht="103.5" x14ac:dyDescent="0.3">
      <c r="A5" s="1" t="s">
        <v>12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</row>
    <row r="6" spans="1:6" ht="34.5" x14ac:dyDescent="0.3">
      <c r="A6" s="1" t="s">
        <v>33</v>
      </c>
      <c r="B6" s="8">
        <v>0.28799999999999998</v>
      </c>
      <c r="C6" s="8">
        <v>0.52749999999999997</v>
      </c>
      <c r="D6" s="2">
        <v>0</v>
      </c>
      <c r="E6" s="2">
        <v>1</v>
      </c>
      <c r="F6" s="2">
        <v>0</v>
      </c>
    </row>
    <row r="7" spans="1:6" ht="34.5" x14ac:dyDescent="0.3">
      <c r="A7" s="1" t="s">
        <v>24</v>
      </c>
      <c r="B7" s="3">
        <v>0.34039999999999998</v>
      </c>
      <c r="C7" s="3">
        <v>0.41749999999999998</v>
      </c>
      <c r="D7" s="2">
        <v>0</v>
      </c>
      <c r="E7" s="2">
        <v>1</v>
      </c>
      <c r="F7" s="2">
        <v>0</v>
      </c>
    </row>
    <row r="8" spans="1:6" ht="51.75" x14ac:dyDescent="0.3">
      <c r="A8" s="1" t="s">
        <v>27</v>
      </c>
      <c r="B8" s="3">
        <v>0.35510000000000003</v>
      </c>
      <c r="C8" s="3">
        <v>4.3999999999999997E-2</v>
      </c>
      <c r="D8" s="2">
        <v>0</v>
      </c>
      <c r="E8" s="2">
        <v>1</v>
      </c>
      <c r="F8" s="2">
        <v>0</v>
      </c>
    </row>
    <row r="9" spans="1:6" ht="34.5" x14ac:dyDescent="0.3">
      <c r="A9" s="1" t="s">
        <v>26</v>
      </c>
      <c r="B9" s="3">
        <v>1.6500000000000001E-2</v>
      </c>
      <c r="C9" s="3">
        <v>1.0999999999999999E-2</v>
      </c>
      <c r="D9" s="2">
        <v>0</v>
      </c>
      <c r="E9" s="2">
        <v>1</v>
      </c>
      <c r="F9" s="2">
        <v>0</v>
      </c>
    </row>
    <row r="10" spans="1:6" s="9" customFormat="1" ht="34.5" x14ac:dyDescent="0.25">
      <c r="A10" s="14" t="s">
        <v>0</v>
      </c>
      <c r="B10" s="15" t="s">
        <v>52</v>
      </c>
      <c r="C10" s="15"/>
      <c r="D10" s="15"/>
      <c r="E10" s="15"/>
      <c r="F10" s="15"/>
    </row>
    <row r="11" spans="1:6" s="9" customFormat="1" x14ac:dyDescent="0.25">
      <c r="A11" s="1" t="s">
        <v>8</v>
      </c>
      <c r="B11" s="17" t="s">
        <v>9</v>
      </c>
      <c r="C11" s="18"/>
      <c r="D11" s="18"/>
      <c r="E11" s="18"/>
      <c r="F11" s="18"/>
    </row>
    <row r="12" spans="1:6" s="9" customFormat="1" ht="69" x14ac:dyDescent="0.25">
      <c r="A12" s="1" t="s">
        <v>1</v>
      </c>
      <c r="B12" s="17" t="s">
        <v>7</v>
      </c>
      <c r="C12" s="17"/>
      <c r="D12" s="17"/>
      <c r="E12" s="17"/>
      <c r="F12" s="17"/>
    </row>
    <row r="13" spans="1:6" s="9" customFormat="1" ht="103.5" x14ac:dyDescent="0.25">
      <c r="A13" s="1" t="s">
        <v>12</v>
      </c>
      <c r="B13" s="1" t="s">
        <v>2</v>
      </c>
      <c r="C13" s="1" t="s">
        <v>3</v>
      </c>
      <c r="D13" s="1" t="s">
        <v>4</v>
      </c>
      <c r="E13" s="1" t="s">
        <v>5</v>
      </c>
      <c r="F13" s="1" t="s">
        <v>6</v>
      </c>
    </row>
    <row r="14" spans="1:6" s="9" customFormat="1" ht="34.5" x14ac:dyDescent="0.25">
      <c r="A14" s="1" t="s">
        <v>33</v>
      </c>
      <c r="B14" s="3">
        <v>0.42380000000000001</v>
      </c>
      <c r="C14" s="3">
        <v>0.6169</v>
      </c>
      <c r="D14" s="2">
        <v>0</v>
      </c>
      <c r="E14" s="2">
        <v>1</v>
      </c>
      <c r="F14" s="2">
        <v>0</v>
      </c>
    </row>
    <row r="15" spans="1:6" s="9" customFormat="1" ht="34.5" x14ac:dyDescent="0.25">
      <c r="A15" s="1" t="s">
        <v>24</v>
      </c>
      <c r="B15" s="3">
        <v>0.23630000000000001</v>
      </c>
      <c r="C15" s="3">
        <v>0.20180000000000001</v>
      </c>
      <c r="D15" s="2">
        <v>0</v>
      </c>
      <c r="E15" s="2">
        <v>1</v>
      </c>
      <c r="F15" s="2">
        <v>0</v>
      </c>
    </row>
    <row r="16" spans="1:6" s="9" customFormat="1" ht="34.5" x14ac:dyDescent="0.25">
      <c r="A16" s="1" t="s">
        <v>34</v>
      </c>
      <c r="B16" s="10">
        <v>0.1328</v>
      </c>
      <c r="C16" s="10">
        <v>1.7299999999999999E-2</v>
      </c>
      <c r="D16" s="2">
        <v>0</v>
      </c>
      <c r="E16" s="2">
        <v>1</v>
      </c>
      <c r="F16" s="2">
        <v>0</v>
      </c>
    </row>
    <row r="17" spans="1:6" s="9" customFormat="1" ht="51.75" x14ac:dyDescent="0.25">
      <c r="A17" s="1" t="s">
        <v>27</v>
      </c>
      <c r="B17" s="3">
        <v>8.6099999999999996E-2</v>
      </c>
      <c r="C17" s="3">
        <v>9.9500000000000005E-2</v>
      </c>
      <c r="D17" s="2">
        <v>0</v>
      </c>
      <c r="E17" s="2">
        <v>1</v>
      </c>
      <c r="F17" s="2">
        <v>0</v>
      </c>
    </row>
    <row r="18" spans="1:6" ht="34.5" x14ac:dyDescent="0.3">
      <c r="A18" s="1" t="s">
        <v>26</v>
      </c>
      <c r="B18" s="3">
        <v>8.1100000000000005E-2</v>
      </c>
      <c r="C18" s="3">
        <v>6.0400000000000002E-2</v>
      </c>
      <c r="D18" s="2">
        <v>0</v>
      </c>
      <c r="E18" s="2">
        <v>1</v>
      </c>
      <c r="F18" s="2">
        <v>0</v>
      </c>
    </row>
    <row r="19" spans="1:6" s="11" customFormat="1" ht="34.5" x14ac:dyDescent="0.3">
      <c r="A19" s="14" t="s">
        <v>0</v>
      </c>
      <c r="B19" s="15" t="s">
        <v>53</v>
      </c>
      <c r="C19" s="15"/>
      <c r="D19" s="15"/>
      <c r="E19" s="15"/>
      <c r="F19" s="15"/>
    </row>
    <row r="20" spans="1:6" x14ac:dyDescent="0.3">
      <c r="A20" s="1" t="s">
        <v>8</v>
      </c>
      <c r="B20" s="17" t="s">
        <v>9</v>
      </c>
      <c r="C20" s="17"/>
      <c r="D20" s="17"/>
      <c r="E20" s="17"/>
      <c r="F20" s="17"/>
    </row>
    <row r="21" spans="1:6" ht="69" x14ac:dyDescent="0.3">
      <c r="A21" s="1" t="s">
        <v>1</v>
      </c>
      <c r="B21" s="17" t="s">
        <v>7</v>
      </c>
      <c r="C21" s="17"/>
      <c r="D21" s="17"/>
      <c r="E21" s="17"/>
      <c r="F21" s="17"/>
    </row>
    <row r="22" spans="1:6" ht="103.5" x14ac:dyDescent="0.3">
      <c r="A22" s="1" t="s">
        <v>12</v>
      </c>
      <c r="B22" s="1" t="s">
        <v>2</v>
      </c>
      <c r="C22" s="1" t="s">
        <v>3</v>
      </c>
      <c r="D22" s="1" t="s">
        <v>4</v>
      </c>
      <c r="E22" s="1" t="s">
        <v>5</v>
      </c>
      <c r="F22" s="1" t="s">
        <v>6</v>
      </c>
    </row>
    <row r="23" spans="1:6" ht="34.5" x14ac:dyDescent="0.3">
      <c r="A23" s="1" t="s">
        <v>33</v>
      </c>
      <c r="B23" s="3">
        <v>0.48170000000000002</v>
      </c>
      <c r="C23" s="3">
        <v>0.58340000000000003</v>
      </c>
      <c r="D23" s="2">
        <v>0</v>
      </c>
      <c r="E23" s="2">
        <v>1</v>
      </c>
      <c r="F23" s="2">
        <v>0</v>
      </c>
    </row>
    <row r="24" spans="1:6" ht="34.5" x14ac:dyDescent="0.3">
      <c r="A24" s="1" t="s">
        <v>24</v>
      </c>
      <c r="B24" s="3">
        <v>0.2601</v>
      </c>
      <c r="C24" s="3">
        <v>0.1913</v>
      </c>
      <c r="D24" s="2">
        <v>0</v>
      </c>
      <c r="E24" s="2">
        <v>1</v>
      </c>
      <c r="F24" s="2">
        <v>0</v>
      </c>
    </row>
    <row r="25" spans="1:6" ht="51.75" x14ac:dyDescent="0.3">
      <c r="A25" s="1" t="s">
        <v>27</v>
      </c>
      <c r="B25" s="3">
        <v>0.12559999999999999</v>
      </c>
      <c r="C25" s="3">
        <v>0.15720000000000001</v>
      </c>
      <c r="D25" s="2">
        <v>0</v>
      </c>
      <c r="E25" s="2">
        <v>1</v>
      </c>
      <c r="F25" s="2">
        <v>0</v>
      </c>
    </row>
    <row r="26" spans="1:6" ht="34.5" x14ac:dyDescent="0.3">
      <c r="A26" s="1" t="s">
        <v>26</v>
      </c>
      <c r="B26" s="3">
        <v>8.2900000000000001E-2</v>
      </c>
      <c r="C26" s="3">
        <v>6.1400000000000003E-2</v>
      </c>
      <c r="D26" s="4">
        <v>0</v>
      </c>
      <c r="E26" s="4">
        <v>0</v>
      </c>
      <c r="F26" s="4">
        <v>0</v>
      </c>
    </row>
    <row r="27" spans="1:6" ht="34.5" x14ac:dyDescent="0.3">
      <c r="A27" s="1" t="s">
        <v>34</v>
      </c>
      <c r="B27" s="3">
        <v>3.4500000000000003E-2</v>
      </c>
      <c r="C27" s="3">
        <v>4.7999999999999996E-3</v>
      </c>
      <c r="D27" s="2">
        <v>0</v>
      </c>
      <c r="E27" s="2">
        <v>0</v>
      </c>
      <c r="F27" s="2">
        <v>0</v>
      </c>
    </row>
    <row r="28" spans="1:6" s="11" customFormat="1" ht="34.5" x14ac:dyDescent="0.3">
      <c r="A28" s="14" t="s">
        <v>0</v>
      </c>
      <c r="B28" s="15" t="s">
        <v>54</v>
      </c>
      <c r="C28" s="15"/>
      <c r="D28" s="15"/>
      <c r="E28" s="15"/>
      <c r="F28" s="15"/>
    </row>
    <row r="29" spans="1:6" x14ac:dyDescent="0.3">
      <c r="A29" s="1" t="s">
        <v>8</v>
      </c>
      <c r="B29" s="17" t="s">
        <v>9</v>
      </c>
      <c r="C29" s="18"/>
      <c r="D29" s="18"/>
      <c r="E29" s="18"/>
      <c r="F29" s="18"/>
    </row>
    <row r="30" spans="1:6" ht="69" x14ac:dyDescent="0.3">
      <c r="A30" s="1" t="s">
        <v>1</v>
      </c>
      <c r="B30" s="17" t="s">
        <v>7</v>
      </c>
      <c r="C30" s="17"/>
      <c r="D30" s="17"/>
      <c r="E30" s="17"/>
      <c r="F30" s="17"/>
    </row>
    <row r="31" spans="1:6" ht="103.5" x14ac:dyDescent="0.3">
      <c r="A31" s="1" t="s">
        <v>12</v>
      </c>
      <c r="B31" s="1" t="s">
        <v>2</v>
      </c>
      <c r="C31" s="1" t="s">
        <v>3</v>
      </c>
      <c r="D31" s="1" t="s">
        <v>4</v>
      </c>
      <c r="E31" s="1" t="s">
        <v>5</v>
      </c>
      <c r="F31" s="1" t="s">
        <v>6</v>
      </c>
    </row>
    <row r="32" spans="1:6" ht="34.5" x14ac:dyDescent="0.3">
      <c r="A32" s="1" t="s">
        <v>33</v>
      </c>
      <c r="B32" s="3">
        <v>0.4395</v>
      </c>
      <c r="C32" s="3">
        <v>0.54769999999999996</v>
      </c>
      <c r="D32" s="2">
        <v>0</v>
      </c>
      <c r="E32" s="2">
        <v>1</v>
      </c>
      <c r="F32" s="2">
        <v>0</v>
      </c>
    </row>
    <row r="33" spans="1:6" ht="34.5" x14ac:dyDescent="0.3">
      <c r="A33" s="1" t="s">
        <v>24</v>
      </c>
      <c r="B33" s="3">
        <v>0.2074</v>
      </c>
      <c r="C33" s="3">
        <v>0.3009</v>
      </c>
      <c r="D33" s="2">
        <v>0</v>
      </c>
      <c r="E33" s="2">
        <v>1</v>
      </c>
      <c r="F33" s="2">
        <v>0</v>
      </c>
    </row>
    <row r="34" spans="1:6" ht="34.5" x14ac:dyDescent="0.3">
      <c r="A34" s="1" t="s">
        <v>34</v>
      </c>
      <c r="B34" s="3">
        <v>0.1628</v>
      </c>
      <c r="C34" s="3">
        <v>1.7399999999999999E-2</v>
      </c>
      <c r="D34" s="2">
        <v>0</v>
      </c>
      <c r="E34" s="2">
        <v>1</v>
      </c>
      <c r="F34" s="2">
        <v>0</v>
      </c>
    </row>
    <row r="35" spans="1:6" ht="51.75" x14ac:dyDescent="0.3">
      <c r="A35" s="1" t="s">
        <v>27</v>
      </c>
      <c r="B35" s="3">
        <v>0.1229</v>
      </c>
      <c r="C35" s="3">
        <v>7.2499999999999995E-2</v>
      </c>
      <c r="D35" s="2">
        <v>0</v>
      </c>
      <c r="E35" s="2">
        <v>1</v>
      </c>
      <c r="F35" s="2">
        <v>0</v>
      </c>
    </row>
    <row r="36" spans="1:6" ht="34.5" x14ac:dyDescent="0.3">
      <c r="A36" s="1" t="s">
        <v>26</v>
      </c>
      <c r="B36" s="3">
        <v>6.7400000000000002E-2</v>
      </c>
      <c r="C36" s="3">
        <v>1.7399999999999999E-2</v>
      </c>
      <c r="D36" s="2">
        <v>0</v>
      </c>
      <c r="E36" s="2">
        <v>1</v>
      </c>
      <c r="F36" s="2">
        <v>0</v>
      </c>
    </row>
    <row r="37" spans="1:6" s="9" customFormat="1" ht="34.5" x14ac:dyDescent="0.25">
      <c r="A37" s="14" t="s">
        <v>0</v>
      </c>
      <c r="B37" s="15" t="s">
        <v>42</v>
      </c>
      <c r="C37" s="16"/>
      <c r="D37" s="16"/>
      <c r="E37" s="16"/>
      <c r="F37" s="16"/>
    </row>
    <row r="38" spans="1:6" s="9" customFormat="1" x14ac:dyDescent="0.25">
      <c r="A38" s="1" t="s">
        <v>8</v>
      </c>
      <c r="B38" s="17" t="s">
        <v>9</v>
      </c>
      <c r="C38" s="18"/>
      <c r="D38" s="18"/>
      <c r="E38" s="18"/>
      <c r="F38" s="18"/>
    </row>
    <row r="39" spans="1:6" s="9" customFormat="1" ht="69" x14ac:dyDescent="0.25">
      <c r="A39" s="1" t="s">
        <v>1</v>
      </c>
      <c r="B39" s="17" t="s">
        <v>7</v>
      </c>
      <c r="C39" s="17"/>
      <c r="D39" s="17"/>
      <c r="E39" s="17"/>
      <c r="F39" s="17"/>
    </row>
    <row r="40" spans="1:6" s="9" customFormat="1" ht="103.5" x14ac:dyDescent="0.25">
      <c r="A40" s="1" t="s">
        <v>12</v>
      </c>
      <c r="B40" s="1" t="s">
        <v>2</v>
      </c>
      <c r="C40" s="1" t="s">
        <v>3</v>
      </c>
      <c r="D40" s="1" t="s">
        <v>4</v>
      </c>
      <c r="E40" s="1" t="s">
        <v>5</v>
      </c>
      <c r="F40" s="1" t="s">
        <v>6</v>
      </c>
    </row>
    <row r="41" spans="1:6" ht="51.75" x14ac:dyDescent="0.3">
      <c r="A41" s="1" t="s">
        <v>31</v>
      </c>
      <c r="B41" s="3">
        <v>9.5600000000000004E-2</v>
      </c>
      <c r="C41" s="3">
        <v>9.5100000000000004E-2</v>
      </c>
      <c r="D41" s="5" t="s">
        <v>10</v>
      </c>
      <c r="E41" s="5" t="s">
        <v>10</v>
      </c>
      <c r="F41" s="3">
        <v>0</v>
      </c>
    </row>
    <row r="42" spans="1:6" s="9" customFormat="1" ht="34.5" x14ac:dyDescent="0.25">
      <c r="A42" s="1" t="s">
        <v>29</v>
      </c>
      <c r="B42" s="3">
        <v>9.1700000000000004E-2</v>
      </c>
      <c r="C42" s="3">
        <v>5.6899999999999999E-2</v>
      </c>
      <c r="D42" s="5" t="s">
        <v>10</v>
      </c>
      <c r="E42" s="5" t="s">
        <v>10</v>
      </c>
      <c r="F42" s="3">
        <v>0</v>
      </c>
    </row>
    <row r="43" spans="1:6" s="9" customFormat="1" ht="34.5" x14ac:dyDescent="0.25">
      <c r="A43" s="1" t="s">
        <v>32</v>
      </c>
      <c r="B43" s="3">
        <v>8.5900000000000004E-2</v>
      </c>
      <c r="C43" s="3">
        <v>7.3200000000000001E-2</v>
      </c>
      <c r="D43" s="5" t="s">
        <v>10</v>
      </c>
      <c r="E43" s="5" t="s">
        <v>10</v>
      </c>
      <c r="F43" s="3">
        <v>0</v>
      </c>
    </row>
    <row r="44" spans="1:6" s="9" customFormat="1" ht="34.5" x14ac:dyDescent="0.25">
      <c r="A44" s="1" t="s">
        <v>24</v>
      </c>
      <c r="B44" s="3">
        <v>6.7299999999999999E-2</v>
      </c>
      <c r="C44" s="3">
        <v>7.3899999999999993E-2</v>
      </c>
      <c r="D44" s="5" t="s">
        <v>10</v>
      </c>
      <c r="E44" s="5" t="s">
        <v>10</v>
      </c>
      <c r="F44" s="3">
        <v>0</v>
      </c>
    </row>
    <row r="45" spans="1:6" s="9" customFormat="1" ht="51.75" x14ac:dyDescent="0.25">
      <c r="A45" s="1" t="s">
        <v>35</v>
      </c>
      <c r="B45" s="3">
        <v>6.6699999999999995E-2</v>
      </c>
      <c r="C45" s="3">
        <v>7.2099999999999997E-2</v>
      </c>
      <c r="D45" s="5" t="s">
        <v>10</v>
      </c>
      <c r="E45" s="5" t="s">
        <v>10</v>
      </c>
      <c r="F45" s="3">
        <v>0</v>
      </c>
    </row>
    <row r="46" spans="1:6" ht="34.5" x14ac:dyDescent="0.3">
      <c r="A46" s="14" t="s">
        <v>0</v>
      </c>
      <c r="B46" s="15" t="s">
        <v>51</v>
      </c>
      <c r="C46" s="16"/>
      <c r="D46" s="16"/>
      <c r="E46" s="16"/>
      <c r="F46" s="16"/>
    </row>
    <row r="47" spans="1:6" x14ac:dyDescent="0.3">
      <c r="A47" s="1" t="s">
        <v>8</v>
      </c>
      <c r="B47" s="17" t="s">
        <v>9</v>
      </c>
      <c r="C47" s="18"/>
      <c r="D47" s="18"/>
      <c r="E47" s="18"/>
      <c r="F47" s="18"/>
    </row>
    <row r="48" spans="1:6" ht="69" x14ac:dyDescent="0.3">
      <c r="A48" s="1" t="s">
        <v>1</v>
      </c>
      <c r="B48" s="17" t="s">
        <v>7</v>
      </c>
      <c r="C48" s="17"/>
      <c r="D48" s="17"/>
      <c r="E48" s="17"/>
      <c r="F48" s="17"/>
    </row>
    <row r="49" spans="1:6" ht="103.5" x14ac:dyDescent="0.3">
      <c r="A49" s="1" t="s">
        <v>12</v>
      </c>
      <c r="B49" s="1" t="s">
        <v>2</v>
      </c>
      <c r="C49" s="1" t="s">
        <v>3</v>
      </c>
      <c r="D49" s="1" t="s">
        <v>4</v>
      </c>
      <c r="E49" s="1" t="s">
        <v>5</v>
      </c>
      <c r="F49" s="1" t="s">
        <v>6</v>
      </c>
    </row>
    <row r="50" spans="1:6" s="9" customFormat="1" ht="34.5" x14ac:dyDescent="0.25">
      <c r="A50" s="1" t="s">
        <v>36</v>
      </c>
      <c r="B50" s="3">
        <v>0.20050000000000001</v>
      </c>
      <c r="C50" s="3">
        <v>4.5499999999999999E-2</v>
      </c>
      <c r="D50" s="5" t="s">
        <v>10</v>
      </c>
      <c r="E50" s="5" t="s">
        <v>10</v>
      </c>
      <c r="F50" s="3">
        <v>0</v>
      </c>
    </row>
    <row r="51" spans="1:6" ht="51.75" x14ac:dyDescent="0.3">
      <c r="A51" s="1" t="s">
        <v>35</v>
      </c>
      <c r="B51" s="3">
        <v>0.14360000000000001</v>
      </c>
      <c r="C51" s="3">
        <v>6.8199999999999997E-2</v>
      </c>
      <c r="D51" s="5" t="s">
        <v>10</v>
      </c>
      <c r="E51" s="5" t="s">
        <v>10</v>
      </c>
      <c r="F51" s="3">
        <v>0</v>
      </c>
    </row>
    <row r="52" spans="1:6" s="9" customFormat="1" ht="34.5" x14ac:dyDescent="0.25">
      <c r="A52" s="1" t="s">
        <v>29</v>
      </c>
      <c r="B52" s="3">
        <v>0.1166</v>
      </c>
      <c r="C52" s="3">
        <v>0.11360000000000001</v>
      </c>
      <c r="D52" s="5" t="s">
        <v>10</v>
      </c>
      <c r="E52" s="5" t="s">
        <v>10</v>
      </c>
      <c r="F52" s="3">
        <v>0</v>
      </c>
    </row>
    <row r="53" spans="1:6" ht="51.75" x14ac:dyDescent="0.3">
      <c r="A53" s="1" t="s">
        <v>37</v>
      </c>
      <c r="B53" s="3">
        <v>0.115</v>
      </c>
      <c r="C53" s="3">
        <v>9.0899999999999995E-2</v>
      </c>
      <c r="D53" s="5" t="s">
        <v>10</v>
      </c>
      <c r="E53" s="5" t="s">
        <v>10</v>
      </c>
      <c r="F53" s="3">
        <v>0</v>
      </c>
    </row>
    <row r="54" spans="1:6" ht="34.5" x14ac:dyDescent="0.3">
      <c r="A54" s="1" t="s">
        <v>28</v>
      </c>
      <c r="B54" s="3">
        <v>0.1114</v>
      </c>
      <c r="C54" s="3">
        <v>0.13639999999999999</v>
      </c>
      <c r="D54" s="5" t="s">
        <v>10</v>
      </c>
      <c r="E54" s="5" t="s">
        <v>10</v>
      </c>
      <c r="F54" s="3">
        <v>0</v>
      </c>
    </row>
    <row r="55" spans="1:6" ht="34.5" x14ac:dyDescent="0.3">
      <c r="A55" s="14" t="s">
        <v>0</v>
      </c>
      <c r="B55" s="15" t="s">
        <v>43</v>
      </c>
      <c r="C55" s="16"/>
      <c r="D55" s="16"/>
      <c r="E55" s="16"/>
      <c r="F55" s="16"/>
    </row>
    <row r="56" spans="1:6" x14ac:dyDescent="0.3">
      <c r="A56" s="1" t="s">
        <v>8</v>
      </c>
      <c r="B56" s="17" t="s">
        <v>20</v>
      </c>
      <c r="C56" s="18"/>
      <c r="D56" s="18"/>
      <c r="E56" s="18"/>
      <c r="F56" s="18"/>
    </row>
    <row r="57" spans="1:6" ht="69" x14ac:dyDescent="0.3">
      <c r="A57" s="1" t="s">
        <v>1</v>
      </c>
      <c r="B57" s="17" t="s">
        <v>7</v>
      </c>
      <c r="C57" s="17"/>
      <c r="D57" s="17"/>
      <c r="E57" s="17"/>
      <c r="F57" s="17"/>
    </row>
    <row r="58" spans="1:6" ht="103.5" x14ac:dyDescent="0.3">
      <c r="A58" s="1" t="s">
        <v>12</v>
      </c>
      <c r="B58" s="1" t="s">
        <v>2</v>
      </c>
      <c r="C58" s="1" t="s">
        <v>3</v>
      </c>
      <c r="D58" s="1" t="s">
        <v>4</v>
      </c>
      <c r="E58" s="1" t="s">
        <v>5</v>
      </c>
      <c r="F58" s="1" t="s">
        <v>6</v>
      </c>
    </row>
    <row r="59" spans="1:6" ht="34.5" x14ac:dyDescent="0.3">
      <c r="A59" s="1" t="s">
        <v>13</v>
      </c>
      <c r="B59" s="3">
        <v>1</v>
      </c>
      <c r="C59" s="3">
        <v>1</v>
      </c>
      <c r="D59" s="5" t="s">
        <v>10</v>
      </c>
      <c r="E59" s="5" t="s">
        <v>10</v>
      </c>
      <c r="F59" s="2">
        <v>0</v>
      </c>
    </row>
    <row r="60" spans="1:6" x14ac:dyDescent="0.3">
      <c r="A60" s="1" t="s">
        <v>11</v>
      </c>
      <c r="B60" s="6"/>
      <c r="C60" s="6"/>
      <c r="D60" s="5"/>
      <c r="E60" s="5"/>
      <c r="F60" s="5"/>
    </row>
    <row r="61" spans="1:6" x14ac:dyDescent="0.3">
      <c r="A61" s="1" t="s">
        <v>11</v>
      </c>
      <c r="B61" s="6"/>
      <c r="C61" s="6"/>
      <c r="D61" s="5"/>
      <c r="E61" s="5"/>
      <c r="F61" s="5"/>
    </row>
    <row r="62" spans="1:6" x14ac:dyDescent="0.3">
      <c r="A62" s="1" t="s">
        <v>11</v>
      </c>
      <c r="B62" s="6"/>
      <c r="C62" s="6"/>
      <c r="D62" s="5"/>
      <c r="E62" s="5"/>
      <c r="F62" s="5"/>
    </row>
    <row r="63" spans="1:6" x14ac:dyDescent="0.3">
      <c r="A63" s="1" t="s">
        <v>11</v>
      </c>
      <c r="B63" s="12"/>
      <c r="C63" s="12"/>
      <c r="D63" s="13"/>
      <c r="E63" s="13"/>
      <c r="F63" s="13"/>
    </row>
    <row r="64" spans="1:6" ht="34.5" x14ac:dyDescent="0.3">
      <c r="A64" s="14" t="s">
        <v>0</v>
      </c>
      <c r="B64" s="15" t="s">
        <v>44</v>
      </c>
      <c r="C64" s="16"/>
      <c r="D64" s="16"/>
      <c r="E64" s="16"/>
      <c r="F64" s="16"/>
    </row>
    <row r="65" spans="1:6" x14ac:dyDescent="0.3">
      <c r="A65" s="1" t="s">
        <v>8</v>
      </c>
      <c r="B65" s="17" t="s">
        <v>20</v>
      </c>
      <c r="C65" s="18"/>
      <c r="D65" s="18"/>
      <c r="E65" s="18"/>
      <c r="F65" s="18"/>
    </row>
    <row r="66" spans="1:6" ht="69" x14ac:dyDescent="0.3">
      <c r="A66" s="1" t="s">
        <v>1</v>
      </c>
      <c r="B66" s="17" t="s">
        <v>7</v>
      </c>
      <c r="C66" s="17"/>
      <c r="D66" s="17"/>
      <c r="E66" s="17"/>
      <c r="F66" s="17"/>
    </row>
    <row r="67" spans="1:6" ht="103.5" x14ac:dyDescent="0.3">
      <c r="A67" s="1" t="s">
        <v>12</v>
      </c>
      <c r="B67" s="1" t="s">
        <v>2</v>
      </c>
      <c r="C67" s="1" t="s">
        <v>3</v>
      </c>
      <c r="D67" s="1" t="s">
        <v>4</v>
      </c>
      <c r="E67" s="1" t="s">
        <v>5</v>
      </c>
      <c r="F67" s="1" t="s">
        <v>6</v>
      </c>
    </row>
    <row r="68" spans="1:6" ht="34.5" x14ac:dyDescent="0.3">
      <c r="A68" s="1" t="s">
        <v>14</v>
      </c>
      <c r="B68" s="3">
        <v>1</v>
      </c>
      <c r="C68" s="3">
        <v>1</v>
      </c>
      <c r="D68" s="5" t="s">
        <v>10</v>
      </c>
      <c r="E68" s="5" t="s">
        <v>10</v>
      </c>
      <c r="F68" s="2">
        <v>0</v>
      </c>
    </row>
    <row r="69" spans="1:6" x14ac:dyDescent="0.3">
      <c r="A69" s="1" t="s">
        <v>11</v>
      </c>
      <c r="B69" s="3"/>
      <c r="C69" s="3"/>
      <c r="D69" s="5"/>
      <c r="E69" s="5"/>
      <c r="F69" s="5"/>
    </row>
    <row r="70" spans="1:6" x14ac:dyDescent="0.3">
      <c r="A70" s="1" t="s">
        <v>11</v>
      </c>
      <c r="B70" s="3"/>
      <c r="C70" s="3"/>
      <c r="D70" s="5"/>
      <c r="E70" s="5"/>
      <c r="F70" s="5"/>
    </row>
    <row r="71" spans="1:6" x14ac:dyDescent="0.3">
      <c r="A71" s="1" t="s">
        <v>11</v>
      </c>
      <c r="B71" s="6"/>
      <c r="C71" s="6"/>
      <c r="D71" s="5"/>
      <c r="E71" s="5"/>
      <c r="F71" s="5"/>
    </row>
    <row r="72" spans="1:6" x14ac:dyDescent="0.3">
      <c r="A72" s="1" t="s">
        <v>11</v>
      </c>
      <c r="B72" s="12"/>
      <c r="C72" s="12"/>
      <c r="D72" s="5"/>
      <c r="E72" s="5"/>
      <c r="F72" s="5"/>
    </row>
    <row r="73" spans="1:6" ht="34.5" x14ac:dyDescent="0.3">
      <c r="A73" s="14" t="s">
        <v>0</v>
      </c>
      <c r="B73" s="15" t="s">
        <v>45</v>
      </c>
      <c r="C73" s="16"/>
      <c r="D73" s="16"/>
      <c r="E73" s="16"/>
      <c r="F73" s="16"/>
    </row>
    <row r="74" spans="1:6" x14ac:dyDescent="0.3">
      <c r="A74" s="1" t="s">
        <v>8</v>
      </c>
      <c r="B74" s="17" t="s">
        <v>9</v>
      </c>
      <c r="C74" s="18"/>
      <c r="D74" s="18"/>
      <c r="E74" s="18"/>
      <c r="F74" s="18"/>
    </row>
    <row r="75" spans="1:6" ht="69" x14ac:dyDescent="0.3">
      <c r="A75" s="1" t="s">
        <v>1</v>
      </c>
      <c r="B75" s="17" t="s">
        <v>7</v>
      </c>
      <c r="C75" s="17"/>
      <c r="D75" s="17"/>
      <c r="E75" s="17"/>
      <c r="F75" s="17"/>
    </row>
    <row r="76" spans="1:6" ht="103.5" x14ac:dyDescent="0.3">
      <c r="A76" s="1" t="s">
        <v>12</v>
      </c>
      <c r="B76" s="1" t="s">
        <v>2</v>
      </c>
      <c r="C76" s="1" t="s">
        <v>3</v>
      </c>
      <c r="D76" s="1" t="s">
        <v>4</v>
      </c>
      <c r="E76" s="1" t="s">
        <v>5</v>
      </c>
      <c r="F76" s="1" t="s">
        <v>6</v>
      </c>
    </row>
    <row r="77" spans="1:6" ht="34.5" x14ac:dyDescent="0.3">
      <c r="A77" s="1" t="s">
        <v>21</v>
      </c>
      <c r="B77" s="3">
        <v>0.3448</v>
      </c>
      <c r="C77" s="3">
        <v>0.29670000000000002</v>
      </c>
      <c r="D77" s="5" t="s">
        <v>10</v>
      </c>
      <c r="E77" s="5" t="s">
        <v>10</v>
      </c>
      <c r="F77" s="3">
        <v>0</v>
      </c>
    </row>
    <row r="78" spans="1:6" ht="34.5" x14ac:dyDescent="0.3">
      <c r="A78" s="1" t="s">
        <v>30</v>
      </c>
      <c r="B78" s="3">
        <v>0.31480000000000002</v>
      </c>
      <c r="C78" s="3">
        <v>0.34379999999999999</v>
      </c>
      <c r="D78" s="5" t="s">
        <v>10</v>
      </c>
      <c r="E78" s="5" t="s">
        <v>10</v>
      </c>
      <c r="F78" s="3">
        <v>0</v>
      </c>
    </row>
    <row r="79" spans="1:6" ht="34.5" x14ac:dyDescent="0.3">
      <c r="A79" s="1" t="s">
        <v>25</v>
      </c>
      <c r="B79" s="3">
        <v>0.19969999999999999</v>
      </c>
      <c r="C79" s="3">
        <v>8.8400000000000006E-2</v>
      </c>
      <c r="D79" s="5" t="s">
        <v>10</v>
      </c>
      <c r="E79" s="5" t="s">
        <v>10</v>
      </c>
      <c r="F79" s="3">
        <v>0</v>
      </c>
    </row>
    <row r="80" spans="1:6" ht="34.5" x14ac:dyDescent="0.3">
      <c r="A80" s="1" t="s">
        <v>22</v>
      </c>
      <c r="B80" s="3">
        <v>0.14069999999999999</v>
      </c>
      <c r="C80" s="3">
        <v>0.27110000000000001</v>
      </c>
      <c r="D80" s="5" t="s">
        <v>10</v>
      </c>
      <c r="E80" s="5" t="s">
        <v>10</v>
      </c>
      <c r="F80" s="3">
        <v>0</v>
      </c>
    </row>
    <row r="81" spans="1:6" x14ac:dyDescent="0.3">
      <c r="A81" s="1" t="s">
        <v>11</v>
      </c>
      <c r="B81" s="3" t="s">
        <v>11</v>
      </c>
      <c r="C81" s="3" t="s">
        <v>11</v>
      </c>
      <c r="D81" s="5" t="s">
        <v>11</v>
      </c>
      <c r="E81" s="5" t="s">
        <v>11</v>
      </c>
      <c r="F81" s="3">
        <f>-H78</f>
        <v>0</v>
      </c>
    </row>
    <row r="82" spans="1:6" ht="34.5" x14ac:dyDescent="0.3">
      <c r="A82" s="14" t="s">
        <v>0</v>
      </c>
      <c r="B82" s="15" t="s">
        <v>46</v>
      </c>
      <c r="C82" s="16"/>
      <c r="D82" s="16"/>
      <c r="E82" s="16"/>
      <c r="F82" s="16"/>
    </row>
    <row r="83" spans="1:6" x14ac:dyDescent="0.3">
      <c r="A83" s="1" t="s">
        <v>8</v>
      </c>
      <c r="B83" s="17" t="s">
        <v>20</v>
      </c>
      <c r="C83" s="18"/>
      <c r="D83" s="18"/>
      <c r="E83" s="18"/>
      <c r="F83" s="18"/>
    </row>
    <row r="84" spans="1:6" ht="69" x14ac:dyDescent="0.3">
      <c r="A84" s="1" t="s">
        <v>1</v>
      </c>
      <c r="B84" s="17" t="s">
        <v>7</v>
      </c>
      <c r="C84" s="17"/>
      <c r="D84" s="17"/>
      <c r="E84" s="17"/>
      <c r="F84" s="17"/>
    </row>
    <row r="85" spans="1:6" ht="103.5" x14ac:dyDescent="0.3">
      <c r="A85" s="1" t="s">
        <v>12</v>
      </c>
      <c r="B85" s="1" t="s">
        <v>2</v>
      </c>
      <c r="C85" s="1" t="s">
        <v>3</v>
      </c>
      <c r="D85" s="1" t="s">
        <v>4</v>
      </c>
      <c r="E85" s="1" t="s">
        <v>5</v>
      </c>
      <c r="F85" s="1" t="s">
        <v>6</v>
      </c>
    </row>
    <row r="86" spans="1:6" ht="34.5" x14ac:dyDescent="0.3">
      <c r="A86" s="1" t="s">
        <v>14</v>
      </c>
      <c r="B86" s="3">
        <v>1</v>
      </c>
      <c r="C86" s="3">
        <v>1</v>
      </c>
      <c r="D86" s="5" t="s">
        <v>10</v>
      </c>
      <c r="E86" s="5" t="s">
        <v>10</v>
      </c>
      <c r="F86" s="2">
        <v>0</v>
      </c>
    </row>
    <row r="87" spans="1:6" x14ac:dyDescent="0.3">
      <c r="A87" s="1" t="s">
        <v>11</v>
      </c>
      <c r="B87" s="3"/>
      <c r="C87" s="3"/>
      <c r="D87" s="5"/>
      <c r="E87" s="5"/>
      <c r="F87" s="5"/>
    </row>
    <row r="88" spans="1:6" x14ac:dyDescent="0.3">
      <c r="A88" s="1" t="s">
        <v>11</v>
      </c>
      <c r="B88" s="3"/>
      <c r="C88" s="3"/>
      <c r="D88" s="5"/>
      <c r="E88" s="5"/>
      <c r="F88" s="5"/>
    </row>
    <row r="89" spans="1:6" x14ac:dyDescent="0.3">
      <c r="A89" s="1" t="s">
        <v>11</v>
      </c>
      <c r="B89" s="6"/>
      <c r="C89" s="6"/>
      <c r="D89" s="5"/>
      <c r="E89" s="5"/>
      <c r="F89" s="5"/>
    </row>
    <row r="90" spans="1:6" x14ac:dyDescent="0.3">
      <c r="A90" s="1" t="s">
        <v>11</v>
      </c>
      <c r="B90" s="12"/>
      <c r="C90" s="12"/>
      <c r="D90" s="5"/>
      <c r="E90" s="5"/>
      <c r="F90" s="5"/>
    </row>
    <row r="91" spans="1:6" ht="34.5" x14ac:dyDescent="0.3">
      <c r="A91" s="14" t="s">
        <v>0</v>
      </c>
      <c r="B91" s="15" t="s">
        <v>47</v>
      </c>
      <c r="C91" s="16"/>
      <c r="D91" s="16"/>
      <c r="E91" s="16"/>
      <c r="F91" s="16"/>
    </row>
    <row r="92" spans="1:6" x14ac:dyDescent="0.3">
      <c r="A92" s="1" t="s">
        <v>8</v>
      </c>
      <c r="B92" s="17" t="s">
        <v>9</v>
      </c>
      <c r="C92" s="18"/>
      <c r="D92" s="18"/>
      <c r="E92" s="18"/>
      <c r="F92" s="18"/>
    </row>
    <row r="93" spans="1:6" ht="69" x14ac:dyDescent="0.3">
      <c r="A93" s="1" t="s">
        <v>1</v>
      </c>
      <c r="B93" s="17" t="s">
        <v>15</v>
      </c>
      <c r="C93" s="17"/>
      <c r="D93" s="17"/>
      <c r="E93" s="17"/>
      <c r="F93" s="17"/>
    </row>
    <row r="94" spans="1:6" ht="86.25" x14ac:dyDescent="0.3">
      <c r="A94" s="1"/>
      <c r="B94" s="1" t="s">
        <v>2</v>
      </c>
      <c r="C94" s="1" t="s">
        <v>3</v>
      </c>
      <c r="D94" s="1" t="s">
        <v>4</v>
      </c>
      <c r="E94" s="1" t="s">
        <v>5</v>
      </c>
      <c r="F94" s="1" t="s">
        <v>6</v>
      </c>
    </row>
    <row r="95" spans="1:6" ht="34.5" x14ac:dyDescent="0.3">
      <c r="A95" s="1" t="s">
        <v>23</v>
      </c>
      <c r="B95" s="3">
        <v>0.62749999999999995</v>
      </c>
      <c r="C95" s="3">
        <v>0.52</v>
      </c>
      <c r="D95" s="5" t="s">
        <v>10</v>
      </c>
      <c r="E95" s="5" t="s">
        <v>10</v>
      </c>
      <c r="F95" s="3">
        <v>0</v>
      </c>
    </row>
    <row r="96" spans="1:6" ht="34.5" x14ac:dyDescent="0.3">
      <c r="A96" s="1" t="s">
        <v>34</v>
      </c>
      <c r="B96" s="3">
        <v>0.154</v>
      </c>
      <c r="C96" s="3">
        <v>0.04</v>
      </c>
      <c r="D96" s="5" t="s">
        <v>10</v>
      </c>
      <c r="E96" s="5" t="s">
        <v>10</v>
      </c>
      <c r="F96" s="3">
        <v>0</v>
      </c>
    </row>
    <row r="97" spans="1:6" ht="34.5" x14ac:dyDescent="0.3">
      <c r="A97" s="1" t="s">
        <v>16</v>
      </c>
      <c r="B97" s="3">
        <v>6.7900000000000002E-2</v>
      </c>
      <c r="C97" s="3">
        <v>0.04</v>
      </c>
      <c r="D97" s="5" t="s">
        <v>10</v>
      </c>
      <c r="E97" s="5" t="s">
        <v>10</v>
      </c>
      <c r="F97" s="3">
        <v>0</v>
      </c>
    </row>
    <row r="98" spans="1:6" ht="34.5" x14ac:dyDescent="0.3">
      <c r="A98" s="1" t="s">
        <v>17</v>
      </c>
      <c r="B98" s="10">
        <v>6.7299999999999999E-2</v>
      </c>
      <c r="C98" s="10">
        <v>0.08</v>
      </c>
      <c r="D98" s="5" t="s">
        <v>10</v>
      </c>
      <c r="E98" s="5" t="s">
        <v>10</v>
      </c>
      <c r="F98" s="3">
        <v>0</v>
      </c>
    </row>
    <row r="99" spans="1:6" ht="51.75" x14ac:dyDescent="0.3">
      <c r="A99" s="1" t="s">
        <v>39</v>
      </c>
      <c r="B99" s="3">
        <v>0.05</v>
      </c>
      <c r="C99" s="3">
        <v>2.0799999999999999E-2</v>
      </c>
      <c r="D99" s="5" t="s">
        <v>10</v>
      </c>
      <c r="E99" s="5" t="s">
        <v>10</v>
      </c>
      <c r="F99" s="3">
        <v>0</v>
      </c>
    </row>
    <row r="100" spans="1:6" ht="34.5" x14ac:dyDescent="0.3">
      <c r="A100" s="14" t="s">
        <v>0</v>
      </c>
      <c r="B100" s="15" t="s">
        <v>48</v>
      </c>
      <c r="C100" s="16"/>
      <c r="D100" s="16"/>
      <c r="E100" s="16"/>
      <c r="F100" s="16"/>
    </row>
    <row r="101" spans="1:6" x14ac:dyDescent="0.3">
      <c r="A101" s="1" t="s">
        <v>8</v>
      </c>
      <c r="B101" s="17" t="s">
        <v>9</v>
      </c>
      <c r="C101" s="18"/>
      <c r="D101" s="18"/>
      <c r="E101" s="18"/>
      <c r="F101" s="18"/>
    </row>
    <row r="102" spans="1:6" ht="69" x14ac:dyDescent="0.3">
      <c r="A102" s="1" t="s">
        <v>1</v>
      </c>
      <c r="B102" s="17" t="s">
        <v>15</v>
      </c>
      <c r="C102" s="17"/>
      <c r="D102" s="17"/>
      <c r="E102" s="17"/>
      <c r="F102" s="17"/>
    </row>
    <row r="103" spans="1:6" ht="86.25" x14ac:dyDescent="0.3">
      <c r="A103" s="1"/>
      <c r="B103" s="1" t="s">
        <v>2</v>
      </c>
      <c r="C103" s="1" t="s">
        <v>3</v>
      </c>
      <c r="D103" s="1" t="s">
        <v>4</v>
      </c>
      <c r="E103" s="1" t="s">
        <v>5</v>
      </c>
      <c r="F103" s="1" t="s">
        <v>6</v>
      </c>
    </row>
    <row r="104" spans="1:6" ht="34.5" x14ac:dyDescent="0.3">
      <c r="A104" s="1" t="s">
        <v>16</v>
      </c>
      <c r="B104" s="3">
        <v>0.86799999999999999</v>
      </c>
      <c r="C104" s="3">
        <v>0.875</v>
      </c>
      <c r="D104" s="5" t="s">
        <v>10</v>
      </c>
      <c r="E104" s="5" t="s">
        <v>10</v>
      </c>
      <c r="F104" s="3">
        <v>0</v>
      </c>
    </row>
    <row r="105" spans="1:6" ht="34.5" x14ac:dyDescent="0.3">
      <c r="A105" s="1" t="s">
        <v>23</v>
      </c>
      <c r="B105" s="3">
        <v>0.13200000000000001</v>
      </c>
      <c r="C105" s="3">
        <v>0.125</v>
      </c>
      <c r="D105" s="5" t="s">
        <v>10</v>
      </c>
      <c r="E105" s="5" t="s">
        <v>10</v>
      </c>
      <c r="F105" s="3">
        <v>0</v>
      </c>
    </row>
    <row r="106" spans="1:6" ht="34.5" x14ac:dyDescent="0.3">
      <c r="A106" s="14" t="s">
        <v>0</v>
      </c>
      <c r="B106" s="15" t="s">
        <v>49</v>
      </c>
      <c r="C106" s="16"/>
      <c r="D106" s="16"/>
      <c r="E106" s="16"/>
      <c r="F106" s="16"/>
    </row>
    <row r="107" spans="1:6" x14ac:dyDescent="0.3">
      <c r="A107" s="1" t="s">
        <v>8</v>
      </c>
      <c r="B107" s="17" t="s">
        <v>9</v>
      </c>
      <c r="C107" s="18"/>
      <c r="D107" s="18"/>
      <c r="E107" s="18"/>
      <c r="F107" s="18"/>
    </row>
    <row r="108" spans="1:6" ht="69" x14ac:dyDescent="0.3">
      <c r="A108" s="1" t="s">
        <v>1</v>
      </c>
      <c r="B108" s="17" t="s">
        <v>7</v>
      </c>
      <c r="C108" s="17"/>
      <c r="D108" s="17"/>
      <c r="E108" s="17"/>
      <c r="F108" s="17"/>
    </row>
    <row r="109" spans="1:6" ht="103.5" x14ac:dyDescent="0.3">
      <c r="A109" s="1" t="s">
        <v>12</v>
      </c>
      <c r="B109" s="1" t="s">
        <v>2</v>
      </c>
      <c r="C109" s="1" t="s">
        <v>3</v>
      </c>
      <c r="D109" s="1" t="s">
        <v>4</v>
      </c>
      <c r="E109" s="1" t="s">
        <v>5</v>
      </c>
      <c r="F109" s="1" t="s">
        <v>6</v>
      </c>
    </row>
    <row r="110" spans="1:6" ht="34.5" x14ac:dyDescent="0.3">
      <c r="A110" s="1" t="s">
        <v>19</v>
      </c>
      <c r="B110" s="3">
        <v>0.35370000000000001</v>
      </c>
      <c r="C110" s="3">
        <v>0.21709999999999999</v>
      </c>
      <c r="D110" s="2">
        <v>0</v>
      </c>
      <c r="E110" s="3">
        <v>1</v>
      </c>
      <c r="F110" s="3">
        <v>0</v>
      </c>
    </row>
    <row r="111" spans="1:6" ht="34.5" x14ac:dyDescent="0.3">
      <c r="A111" s="1" t="s">
        <v>18</v>
      </c>
      <c r="B111" s="3">
        <v>0.26069999999999999</v>
      </c>
      <c r="C111" s="3">
        <v>0.13070000000000001</v>
      </c>
      <c r="D111" s="2">
        <v>0</v>
      </c>
      <c r="E111" s="3">
        <v>1</v>
      </c>
      <c r="F111" s="3">
        <v>0</v>
      </c>
    </row>
    <row r="112" spans="1:6" ht="34.5" x14ac:dyDescent="0.3">
      <c r="A112" s="1" t="s">
        <v>38</v>
      </c>
      <c r="B112" s="3">
        <v>0.13719999999999999</v>
      </c>
      <c r="C112" s="3">
        <v>7.5600000000000001E-2</v>
      </c>
      <c r="D112" s="2">
        <v>0</v>
      </c>
      <c r="E112" s="3">
        <v>1</v>
      </c>
      <c r="F112" s="3">
        <v>0</v>
      </c>
    </row>
    <row r="113" spans="1:6" ht="34.5" x14ac:dyDescent="0.3">
      <c r="A113" s="1" t="s">
        <v>24</v>
      </c>
      <c r="B113" s="3">
        <v>8.6499999999999994E-2</v>
      </c>
      <c r="C113" s="3">
        <v>0.3291</v>
      </c>
      <c r="D113" s="2">
        <v>0</v>
      </c>
      <c r="E113" s="3">
        <v>1</v>
      </c>
      <c r="F113" s="3">
        <v>0</v>
      </c>
    </row>
    <row r="114" spans="1:6" ht="51.75" x14ac:dyDescent="0.3">
      <c r="A114" s="1" t="s">
        <v>50</v>
      </c>
      <c r="B114" s="3">
        <v>5.1700000000000003E-2</v>
      </c>
      <c r="C114" s="3">
        <v>1.4800000000000001E-2</v>
      </c>
      <c r="D114" s="2">
        <v>0</v>
      </c>
      <c r="E114" s="3">
        <v>1</v>
      </c>
      <c r="F114" s="3">
        <v>0</v>
      </c>
    </row>
  </sheetData>
  <mergeCells count="40">
    <mergeCell ref="B19:F19"/>
    <mergeCell ref="A1:F1"/>
    <mergeCell ref="B37:F37"/>
    <mergeCell ref="B38:F38"/>
    <mergeCell ref="B39:F39"/>
    <mergeCell ref="B10:F10"/>
    <mergeCell ref="B11:F11"/>
    <mergeCell ref="B12:F12"/>
    <mergeCell ref="B20:F20"/>
    <mergeCell ref="B21:F21"/>
    <mergeCell ref="B28:F28"/>
    <mergeCell ref="B29:F29"/>
    <mergeCell ref="B30:F30"/>
    <mergeCell ref="B2:F2"/>
    <mergeCell ref="B3:F3"/>
    <mergeCell ref="B4:F4"/>
    <mergeCell ref="B106:F106"/>
    <mergeCell ref="B107:F107"/>
    <mergeCell ref="B108:F108"/>
    <mergeCell ref="B75:F75"/>
    <mergeCell ref="B82:F82"/>
    <mergeCell ref="B83:F83"/>
    <mergeCell ref="B84:F84"/>
    <mergeCell ref="B91:F91"/>
    <mergeCell ref="B100:F100"/>
    <mergeCell ref="B101:F101"/>
    <mergeCell ref="B102:F102"/>
    <mergeCell ref="B46:F46"/>
    <mergeCell ref="B47:F47"/>
    <mergeCell ref="B48:F48"/>
    <mergeCell ref="B92:F92"/>
    <mergeCell ref="B93:F93"/>
    <mergeCell ref="B55:F55"/>
    <mergeCell ref="B56:F56"/>
    <mergeCell ref="B57:F57"/>
    <mergeCell ref="B73:F73"/>
    <mergeCell ref="B74:F74"/>
    <mergeCell ref="B64:F64"/>
    <mergeCell ref="B65:F65"/>
    <mergeCell ref="B66:F66"/>
  </mergeCells>
  <pageMargins left="0.70866141732283472" right="0.70866141732283472" top="0.78740157480314965" bottom="0.78740157480314965" header="0.31496062992125984" footer="0.31496062992125984"/>
  <pageSetup paperSize="9" scale="15" orientation="portrait" r:id="rId1"/>
  <headerFooter>
    <oddHeader>&amp;C&amp;G</oddHeader>
    <oddFooter>&amp;C&amp;"Times New Roman"&amp;12&amp;K000000&amp;"Times New Roman"&amp;12&amp;K000000&amp;G_x000D_&amp;1#&amp;"Segoe UI Semilight"&amp;10&amp;K000000Public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Top 5 Handelspartner</vt:lpstr>
    </vt:vector>
  </TitlesOfParts>
  <Company>Bank Gutmann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hofmann</dc:creator>
  <cp:lastModifiedBy>Pucher Hannes</cp:lastModifiedBy>
  <cp:lastPrinted>2023-05-04T08:17:34Z</cp:lastPrinted>
  <dcterms:created xsi:type="dcterms:W3CDTF">2012-03-06T15:27:41Z</dcterms:created>
  <dcterms:modified xsi:type="dcterms:W3CDTF">2023-05-04T09:21:20Z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621ca6-cab1-403f-8e58-c2fbedd01e7f_Enabled">
    <vt:lpwstr>true</vt:lpwstr>
  </property>
  <property fmtid="{D5CDD505-2E9C-101B-9397-08002B2CF9AE}" pid="3" name="MSIP_Label_e0621ca6-cab1-403f-8e58-c2fbedd01e7f_SetDate">
    <vt:lpwstr>2023-05-04T09:21:20Z</vt:lpwstr>
  </property>
  <property fmtid="{D5CDD505-2E9C-101B-9397-08002B2CF9AE}" pid="4" name="MSIP_Label_e0621ca6-cab1-403f-8e58-c2fbedd01e7f_Method">
    <vt:lpwstr>Privileged</vt:lpwstr>
  </property>
  <property fmtid="{D5CDD505-2E9C-101B-9397-08002B2CF9AE}" pid="5" name="MSIP_Label_e0621ca6-cab1-403f-8e58-c2fbedd01e7f_Name">
    <vt:lpwstr>Document-Public</vt:lpwstr>
  </property>
  <property fmtid="{D5CDD505-2E9C-101B-9397-08002B2CF9AE}" pid="6" name="MSIP_Label_e0621ca6-cab1-403f-8e58-c2fbedd01e7f_SiteId">
    <vt:lpwstr>7768b9de-5b17-4554-92a2-8f7c42369492</vt:lpwstr>
  </property>
  <property fmtid="{D5CDD505-2E9C-101B-9397-08002B2CF9AE}" pid="7" name="MSIP_Label_e0621ca6-cab1-403f-8e58-c2fbedd01e7f_ActionId">
    <vt:lpwstr>de79b07f-e167-494d-b595-44b2da46b641</vt:lpwstr>
  </property>
  <property fmtid="{D5CDD505-2E9C-101B-9397-08002B2CF9AE}" pid="8" name="MSIP_Label_e0621ca6-cab1-403f-8e58-c2fbedd01e7f_ContentBits">
    <vt:lpwstr>2</vt:lpwstr>
  </property>
</Properties>
</file>